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astho-my.sharepoint.com/personal/hsatter_astho_org/Documents/Website/CORHA/"/>
    </mc:Choice>
  </mc:AlternateContent>
  <xr:revisionPtr revIDLastSave="0" documentId="8_{50F80D58-C176-45BE-B8E6-39D1B097E518}" xr6:coauthVersionLast="41" xr6:coauthVersionMax="41" xr10:uidLastSave="{00000000-0000-0000-0000-000000000000}"/>
  <bookViews>
    <workbookView xWindow="-110" yWindow="-110" windowWidth="22780" windowHeight="14660" xr2:uid="{00000000-000D-0000-FFFF-FFFF00000000}"/>
  </bookViews>
  <sheets>
    <sheet name="Sheet2" sheetId="2" r:id="rId1"/>
    <sheet name="Sheet3" sheetId="3" r:id="rId2"/>
    <sheet name="Symptoms" sheetId="4" r:id="rId3"/>
  </sheets>
  <definedNames>
    <definedName name="_xlnm._FilterDatabase" localSheetId="0" hidden="1">Sheet2!$A$1:$AK$18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Kelsey Oyong</author>
  </authors>
  <commentList>
    <comment ref="AC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Kelsey Oyong:</t>
        </r>
        <r>
          <rPr>
            <sz val="9"/>
            <color indexed="81"/>
            <rFont val="Tahoma"/>
            <family val="2"/>
          </rPr>
          <t xml:space="preserve">
Different result that initially reported (positive)</t>
        </r>
      </text>
    </comment>
  </commentList>
</comments>
</file>

<file path=xl/sharedStrings.xml><?xml version="1.0" encoding="utf-8"?>
<sst xmlns="http://schemas.openxmlformats.org/spreadsheetml/2006/main" count="105" uniqueCount="73">
  <si>
    <t>MRN</t>
  </si>
  <si>
    <t>Clnic date</t>
  </si>
  <si>
    <t>Name</t>
  </si>
  <si>
    <t>Age</t>
  </si>
  <si>
    <t>DOB</t>
  </si>
  <si>
    <t>Gender</t>
  </si>
  <si>
    <t>Provider</t>
  </si>
  <si>
    <t>Comments</t>
  </si>
  <si>
    <t>Time of visit</t>
  </si>
  <si>
    <t>Time note signed</t>
  </si>
  <si>
    <t>Room</t>
  </si>
  <si>
    <t>Telephone date</t>
  </si>
  <si>
    <t>Telephone correspondance</t>
  </si>
  <si>
    <t>Other comments</t>
  </si>
  <si>
    <t>Assessment/ Plan</t>
  </si>
  <si>
    <t>Chief complaint</t>
  </si>
  <si>
    <t>Subsequent clinic Assessment/Plan</t>
  </si>
  <si>
    <t>Approximate time seen</t>
  </si>
  <si>
    <t>Slit lamp</t>
  </si>
  <si>
    <t>Tonometry</t>
  </si>
  <si>
    <t>Sodium fluorescein drops</t>
  </si>
  <si>
    <t>Dilating Drops</t>
  </si>
  <si>
    <t>Middle waiting area</t>
  </si>
  <si>
    <t>Technician</t>
  </si>
  <si>
    <t>Optical</t>
  </si>
  <si>
    <t>Hospitalized (Y/N)</t>
  </si>
  <si>
    <t>Subsequent clinic or urgent care visit</t>
  </si>
  <si>
    <t>VA Hall</t>
  </si>
  <si>
    <t>Symptoms; onset date</t>
  </si>
  <si>
    <t>Incubation (days)</t>
  </si>
  <si>
    <t>Medications exposed to during visit</t>
  </si>
  <si>
    <t>Procedures performed during visit</t>
  </si>
  <si>
    <t>Symptoms; onset date of each symptom</t>
  </si>
  <si>
    <t>Underlying conditions (DM, cancer, immunosuppression)</t>
  </si>
  <si>
    <t>Underlying conditions/ comorbidities</t>
  </si>
  <si>
    <t>Culture results; date</t>
  </si>
  <si>
    <t>Treatment prescribed</t>
  </si>
  <si>
    <t>Symptoms upon DPH MR review, 1/23/8</t>
  </si>
  <si>
    <t>Redness, discharge</t>
  </si>
  <si>
    <t>Burning</t>
  </si>
  <si>
    <t>Discharge</t>
  </si>
  <si>
    <t>Redness</t>
  </si>
  <si>
    <t>Redness, pressure, tearing, itching, discharge</t>
  </si>
  <si>
    <t>Redness, irritation, itchiness, crusting</t>
  </si>
  <si>
    <t>Redness, blurred vision</t>
  </si>
  <si>
    <t>Redness, heaviness, tearing, discomfort, crusting</t>
  </si>
  <si>
    <t>Discharge, redness, tearing, ILI, blurred vision, pain, photophobia</t>
  </si>
  <si>
    <t>foreign body sensation, redness, discharge, itching</t>
  </si>
  <si>
    <t>Irritation, itching, redness, taring, foreign object sensation, inflammation, discharge, pain</t>
  </si>
  <si>
    <t>Redness, tearing, discharge</t>
  </si>
  <si>
    <t>Itching, irritation, dryness, pain, watering</t>
  </si>
  <si>
    <t>redness, irritation, itchiness, tearing, burning, fever, photophobia, discharge, blurred vision, pain, chemosis</t>
  </si>
  <si>
    <t>Discharge, pain, foreign body sensation, inflammation, discomfort, redness</t>
  </si>
  <si>
    <t>Redness, foreign body sensation, discharge</t>
  </si>
  <si>
    <t>Irritation</t>
  </si>
  <si>
    <t>Itching</t>
  </si>
  <si>
    <t>Discharge/ crusting</t>
  </si>
  <si>
    <t>Blurred vision</t>
  </si>
  <si>
    <t>Tearing</t>
  </si>
  <si>
    <t>Fever</t>
  </si>
  <si>
    <t>Photophobia</t>
  </si>
  <si>
    <t>Pain</t>
  </si>
  <si>
    <t>Chemosis</t>
  </si>
  <si>
    <t>Foreign body sensatoin</t>
  </si>
  <si>
    <t>Inflammation</t>
  </si>
  <si>
    <t>Discomfort</t>
  </si>
  <si>
    <t>Dryness</t>
  </si>
  <si>
    <t>Pressure</t>
  </si>
  <si>
    <t>Heaviness</t>
  </si>
  <si>
    <t>ILI</t>
  </si>
  <si>
    <t>Symptoms upon MR review</t>
  </si>
  <si>
    <t>PH Lab results</t>
  </si>
  <si>
    <t>Waiting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</si>
</sst>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left" wrapText="1"/>
    </xf>
    <xf numFmtId="164" fontId="0" fillId="0" borderId="0" xfId="0" applyNumberFormat="1" applyFill="1" applyAlignment="1">
      <alignment horizontal="left" wrapText="1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/>
    <xf numFmtId="14" fontId="0" fillId="0" borderId="1" xfId="0" applyNumberFormat="1" applyFill="1" applyBorder="1" applyAlignment="1"/>
    <xf numFmtId="49" fontId="0" fillId="0" borderId="1" xfId="0" applyNumberFormat="1" applyFill="1" applyBorder="1" applyAlignment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/>
    <xf numFmtId="49" fontId="0" fillId="0" borderId="1" xfId="0" applyNumberFormat="1" applyFill="1" applyBorder="1" applyAlignment="1">
      <alignment horizontal="left"/>
    </xf>
    <xf numFmtId="20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1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O4" sqref="O4"/>
    </sheetView>
  </sheetViews>
  <sheetFormatPr defaultColWidth="8.81640625" defaultRowHeight="24.75" customHeight="1" x14ac:dyDescent="0.35"/>
  <cols>
    <col min="1" max="1" width="8" style="10" bestFit="1" customWidth="1"/>
    <col min="2" max="2" width="8.81640625" style="8" bestFit="1" customWidth="1"/>
    <col min="3" max="3" width="6.81640625" style="8" bestFit="1" customWidth="1"/>
    <col min="4" max="4" width="10.08984375" style="8" bestFit="1" customWidth="1"/>
    <col min="5" max="5" width="7.6328125" style="8" bestFit="1" customWidth="1"/>
    <col min="6" max="6" width="12.08984375" style="8" bestFit="1" customWidth="1"/>
    <col min="7" max="7" width="14.1796875" style="8" bestFit="1" customWidth="1"/>
    <col min="8" max="8" width="26.81640625" style="18" bestFit="1" customWidth="1"/>
    <col min="9" max="9" width="21.1796875" style="18" bestFit="1" customWidth="1"/>
    <col min="10" max="10" width="14.54296875" style="8" bestFit="1" customWidth="1"/>
    <col min="11" max="11" width="8.81640625" style="8" bestFit="1" customWidth="1"/>
    <col min="12" max="12" width="11" style="8" bestFit="1" customWidth="1"/>
    <col min="13" max="13" width="12.6328125" style="8" bestFit="1" customWidth="1"/>
    <col min="14" max="14" width="17.1796875" style="8" bestFit="1" customWidth="1"/>
    <col min="15" max="15" width="37.453125" style="8" customWidth="1"/>
    <col min="16" max="16" width="28" style="8" customWidth="1"/>
    <col min="17" max="17" width="36.81640625" style="8" customWidth="1"/>
    <col min="18" max="18" width="32.36328125" style="8" customWidth="1"/>
    <col min="19" max="19" width="27.08984375" style="8" customWidth="1"/>
    <col min="20" max="20" width="8.6328125" style="8" customWidth="1"/>
    <col min="21" max="21" width="10.6328125" style="8" customWidth="1"/>
    <col min="22" max="22" width="24" style="8" customWidth="1"/>
    <col min="23" max="23" width="13.453125" style="8" customWidth="1"/>
    <col min="24" max="24" width="8.6328125" style="8" customWidth="1"/>
    <col min="25" max="25" width="71" style="8" customWidth="1"/>
    <col min="26" max="26" width="66.453125" style="8" customWidth="1"/>
    <col min="27" max="28" width="16.453125" style="4" customWidth="1"/>
    <col min="29" max="29" width="57.08984375" style="8" customWidth="1"/>
    <col min="30" max="30" width="34" style="4" customWidth="1"/>
    <col min="31" max="31" width="35.08984375" style="8" customWidth="1"/>
    <col min="32" max="32" width="20.6328125" style="8" customWidth="1"/>
    <col min="33" max="33" width="17.81640625" style="8" customWidth="1"/>
    <col min="34" max="34" width="33.453125" style="8" customWidth="1"/>
    <col min="35" max="35" width="12.36328125" style="8" customWidth="1"/>
    <col min="36" max="36" width="34.08984375" style="8" bestFit="1" customWidth="1"/>
    <col min="37" max="16384" width="8.81640625" style="8"/>
  </cols>
  <sheetData>
    <row r="1" spans="1:36" s="13" customFormat="1" ht="29.25" customHeight="1" x14ac:dyDescent="0.35">
      <c r="A1" s="12" t="s">
        <v>0</v>
      </c>
      <c r="B1" s="11" t="s">
        <v>2</v>
      </c>
      <c r="C1" s="13" t="s">
        <v>3</v>
      </c>
      <c r="D1" s="13" t="s">
        <v>5</v>
      </c>
      <c r="E1" s="13" t="s">
        <v>4</v>
      </c>
      <c r="F1" s="13" t="s">
        <v>1</v>
      </c>
      <c r="G1" s="11" t="s">
        <v>8</v>
      </c>
      <c r="H1" s="14" t="s">
        <v>17</v>
      </c>
      <c r="I1" s="15" t="s">
        <v>9</v>
      </c>
      <c r="J1" s="11" t="s">
        <v>72</v>
      </c>
      <c r="K1" s="11" t="s">
        <v>10</v>
      </c>
      <c r="L1" s="11" t="s">
        <v>6</v>
      </c>
      <c r="M1" s="11" t="s">
        <v>23</v>
      </c>
      <c r="N1" s="11" t="s">
        <v>15</v>
      </c>
      <c r="O1" s="11" t="s">
        <v>34</v>
      </c>
      <c r="P1" s="11" t="s">
        <v>7</v>
      </c>
      <c r="Q1" s="11" t="s">
        <v>14</v>
      </c>
      <c r="R1" s="11" t="s">
        <v>31</v>
      </c>
      <c r="S1" s="11" t="s">
        <v>30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24</v>
      </c>
      <c r="Y1" s="11" t="s">
        <v>70</v>
      </c>
      <c r="Z1" s="11" t="s">
        <v>28</v>
      </c>
      <c r="AA1" s="11" t="s">
        <v>29</v>
      </c>
      <c r="AB1" s="11" t="s">
        <v>71</v>
      </c>
      <c r="AC1" s="11" t="s">
        <v>35</v>
      </c>
      <c r="AD1" s="11" t="s">
        <v>26</v>
      </c>
      <c r="AE1" s="11" t="s">
        <v>16</v>
      </c>
      <c r="AF1" s="11" t="s">
        <v>36</v>
      </c>
      <c r="AG1" s="11" t="s">
        <v>11</v>
      </c>
      <c r="AH1" s="11" t="s">
        <v>12</v>
      </c>
      <c r="AI1" s="11" t="s">
        <v>25</v>
      </c>
      <c r="AJ1" s="11" t="s">
        <v>13</v>
      </c>
    </row>
    <row r="2" spans="1:36" ht="29.25" customHeight="1" x14ac:dyDescent="0.35">
      <c r="A2" s="20"/>
      <c r="B2" s="4"/>
      <c r="E2" s="9"/>
      <c r="F2" s="9"/>
      <c r="G2" s="21"/>
      <c r="H2" s="6"/>
      <c r="I2" s="7"/>
      <c r="J2" s="4"/>
      <c r="K2" s="4"/>
      <c r="L2" s="4"/>
      <c r="M2" s="4"/>
      <c r="N2" s="4"/>
      <c r="O2" s="22"/>
      <c r="P2" s="4"/>
      <c r="Q2" s="4"/>
      <c r="S2" s="23"/>
      <c r="T2" s="4"/>
      <c r="U2" s="4"/>
      <c r="V2" s="4"/>
      <c r="W2" s="4"/>
      <c r="X2" s="4"/>
      <c r="Z2" s="4"/>
      <c r="AC2" s="4"/>
      <c r="AE2" s="4"/>
      <c r="AF2" s="4"/>
      <c r="AG2" s="4"/>
      <c r="AH2" s="4"/>
      <c r="AI2" s="4"/>
      <c r="AJ2" s="4"/>
    </row>
    <row r="3" spans="1:36" ht="29.25" customHeight="1" x14ac:dyDescent="0.35">
      <c r="A3" s="20"/>
      <c r="B3" s="4"/>
      <c r="E3" s="9"/>
      <c r="F3" s="9"/>
      <c r="G3" s="21"/>
      <c r="H3" s="6"/>
      <c r="I3" s="7"/>
      <c r="J3" s="4"/>
      <c r="K3" s="4"/>
      <c r="L3" s="4"/>
      <c r="M3" s="4"/>
      <c r="N3" s="4"/>
      <c r="O3" s="22"/>
      <c r="P3" s="4"/>
      <c r="Q3" s="4"/>
      <c r="S3" s="25"/>
      <c r="T3" s="4"/>
      <c r="U3" s="4"/>
      <c r="V3" s="4"/>
      <c r="W3" s="4"/>
      <c r="X3" s="4"/>
      <c r="Y3" s="4"/>
      <c r="Z3" s="5"/>
      <c r="AA3" s="20"/>
      <c r="AB3" s="20"/>
      <c r="AC3" s="20"/>
      <c r="AE3" s="4"/>
      <c r="AF3" s="16"/>
      <c r="AG3" s="5"/>
      <c r="AH3" s="4"/>
      <c r="AI3" s="4"/>
      <c r="AJ3" s="4"/>
    </row>
    <row r="4" spans="1:36" ht="29.25" customHeight="1" x14ac:dyDescent="0.35">
      <c r="A4" s="20"/>
      <c r="B4" s="4"/>
      <c r="E4" s="9"/>
      <c r="F4" s="9"/>
      <c r="G4" s="21"/>
      <c r="H4" s="6"/>
      <c r="I4" s="7"/>
      <c r="J4" s="4"/>
      <c r="K4" s="4"/>
      <c r="L4" s="4"/>
      <c r="M4" s="4"/>
      <c r="N4" s="4"/>
      <c r="O4" s="22"/>
      <c r="P4" s="4"/>
      <c r="Q4" s="4"/>
      <c r="S4" s="4"/>
      <c r="T4" s="4"/>
      <c r="U4" s="4"/>
      <c r="V4" s="4"/>
      <c r="W4" s="4"/>
      <c r="X4" s="4"/>
      <c r="Y4" s="4"/>
      <c r="Z4" s="4"/>
      <c r="AC4" s="4"/>
      <c r="AD4" s="5"/>
      <c r="AE4" s="4"/>
      <c r="AF4" s="22"/>
      <c r="AG4" s="4"/>
      <c r="AH4" s="4"/>
      <c r="AI4" s="4"/>
      <c r="AJ4" s="4"/>
    </row>
    <row r="5" spans="1:36" ht="29.25" customHeight="1" x14ac:dyDescent="0.35">
      <c r="A5" s="20"/>
      <c r="B5" s="4"/>
      <c r="E5" s="9"/>
      <c r="F5" s="9"/>
      <c r="G5" s="21"/>
      <c r="H5" s="6"/>
      <c r="I5" s="7"/>
      <c r="J5" s="21"/>
      <c r="K5" s="20"/>
      <c r="L5" s="4"/>
      <c r="M5" s="4"/>
      <c r="N5" s="4"/>
      <c r="O5" s="22"/>
      <c r="P5" s="4"/>
      <c r="Q5" s="4"/>
      <c r="S5" s="4"/>
      <c r="T5" s="4"/>
      <c r="U5" s="4"/>
      <c r="V5" s="4"/>
      <c r="W5" s="4"/>
      <c r="X5" s="4"/>
      <c r="Y5" s="4"/>
      <c r="Z5" s="5"/>
      <c r="AA5" s="26"/>
      <c r="AB5" s="5"/>
      <c r="AC5" s="5"/>
      <c r="AD5" s="5"/>
      <c r="AE5" s="22"/>
      <c r="AF5" s="22"/>
      <c r="AG5" s="5"/>
      <c r="AH5" s="4"/>
      <c r="AI5" s="4"/>
      <c r="AJ5" s="4"/>
    </row>
    <row r="6" spans="1:36" ht="29.25" customHeight="1" x14ac:dyDescent="0.35">
      <c r="A6" s="20"/>
      <c r="B6" s="4"/>
      <c r="E6" s="9"/>
      <c r="F6" s="9"/>
      <c r="G6" s="21"/>
      <c r="H6" s="6"/>
      <c r="I6" s="7"/>
      <c r="J6" s="4"/>
      <c r="K6" s="4"/>
      <c r="L6" s="4"/>
      <c r="M6" s="4"/>
      <c r="N6" s="4"/>
      <c r="O6" s="22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C6" s="4"/>
      <c r="AD6" s="5"/>
      <c r="AE6" s="4"/>
      <c r="AF6" s="4"/>
      <c r="AG6" s="5"/>
      <c r="AH6" s="4"/>
      <c r="AI6" s="4"/>
      <c r="AJ6" s="4"/>
    </row>
    <row r="7" spans="1:36" ht="29.25" customHeight="1" x14ac:dyDescent="0.35">
      <c r="E7" s="9"/>
      <c r="F7" s="9"/>
      <c r="H7" s="7"/>
      <c r="I7" s="7"/>
      <c r="K7" s="4"/>
      <c r="L7" s="4"/>
      <c r="N7" s="4"/>
      <c r="O7" s="17"/>
      <c r="Q7" s="17"/>
      <c r="AD7" s="5"/>
      <c r="AF7" s="9"/>
    </row>
    <row r="8" spans="1:36" ht="29.25" customHeight="1" x14ac:dyDescent="0.35">
      <c r="A8" s="24"/>
      <c r="B8" s="4"/>
      <c r="E8" s="9"/>
      <c r="F8" s="9"/>
      <c r="G8" s="21"/>
      <c r="H8" s="6"/>
      <c r="I8" s="7"/>
      <c r="J8" s="4"/>
      <c r="K8" s="4"/>
      <c r="L8" s="4"/>
      <c r="M8" s="4"/>
      <c r="N8" s="4"/>
      <c r="O8" s="22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20"/>
      <c r="AB8" s="20"/>
      <c r="AC8" s="20"/>
      <c r="AE8" s="4"/>
      <c r="AF8" s="4"/>
      <c r="AG8" s="5"/>
      <c r="AH8" s="4"/>
      <c r="AI8" s="4"/>
      <c r="AJ8" s="4"/>
    </row>
    <row r="9" spans="1:36" ht="29.25" customHeight="1" x14ac:dyDescent="0.35">
      <c r="A9" s="20"/>
      <c r="B9" s="4"/>
      <c r="E9" s="9"/>
      <c r="F9" s="9"/>
      <c r="G9" s="21"/>
      <c r="H9" s="6"/>
      <c r="I9" s="7"/>
      <c r="J9" s="4"/>
      <c r="K9" s="4"/>
      <c r="L9" s="4"/>
      <c r="M9" s="4"/>
      <c r="N9" s="4"/>
      <c r="O9" s="22"/>
      <c r="P9" s="4"/>
      <c r="Q9" s="22"/>
      <c r="S9" s="4"/>
      <c r="T9" s="4"/>
      <c r="U9" s="4"/>
      <c r="V9" s="4"/>
      <c r="W9" s="4"/>
      <c r="X9" s="4"/>
      <c r="Y9" s="4"/>
      <c r="Z9" s="4"/>
      <c r="AC9" s="4"/>
      <c r="AE9" s="4"/>
      <c r="AF9" s="22"/>
      <c r="AG9" s="4"/>
      <c r="AH9" s="4"/>
      <c r="AI9" s="4"/>
      <c r="AJ9" s="4"/>
    </row>
    <row r="10" spans="1:36" ht="29.25" customHeight="1" x14ac:dyDescent="0.35">
      <c r="E10" s="9"/>
      <c r="F10" s="9"/>
      <c r="H10" s="7"/>
      <c r="K10" s="4"/>
      <c r="L10" s="4"/>
      <c r="N10" s="17"/>
      <c r="Q10" s="17"/>
      <c r="AF10" s="4"/>
      <c r="AG10" s="9"/>
      <c r="AH10" s="17"/>
    </row>
    <row r="11" spans="1:36" ht="29.25" customHeight="1" x14ac:dyDescent="0.35">
      <c r="E11" s="9"/>
      <c r="F11" s="9"/>
      <c r="H11" s="7"/>
      <c r="I11" s="7"/>
      <c r="K11" s="4"/>
      <c r="L11" s="4"/>
      <c r="Q11" s="17"/>
      <c r="AD11" s="5"/>
      <c r="AG11" s="9"/>
      <c r="AH11" s="17"/>
    </row>
    <row r="12" spans="1:36" ht="29.25" customHeight="1" x14ac:dyDescent="0.35">
      <c r="E12" s="9"/>
      <c r="F12" s="9"/>
      <c r="H12" s="7"/>
      <c r="K12" s="4"/>
      <c r="L12" s="4"/>
      <c r="O12" s="17"/>
      <c r="Q12" s="17"/>
      <c r="AD12" s="5"/>
      <c r="AE12" s="17"/>
    </row>
    <row r="13" spans="1:36" ht="29.25" customHeight="1" x14ac:dyDescent="0.35">
      <c r="E13" s="9"/>
      <c r="F13" s="9"/>
      <c r="H13" s="7"/>
      <c r="I13" s="7"/>
      <c r="K13" s="4"/>
      <c r="L13" s="4"/>
      <c r="M13" s="4"/>
      <c r="O13" s="17"/>
      <c r="Q13" s="17"/>
      <c r="R13" s="17"/>
      <c r="AE13" s="17"/>
      <c r="AF13" s="17"/>
      <c r="AG13" s="9"/>
    </row>
    <row r="14" spans="1:36" ht="29.25" customHeight="1" x14ac:dyDescent="0.35">
      <c r="E14" s="9"/>
      <c r="F14" s="9"/>
      <c r="H14" s="6"/>
      <c r="I14" s="7"/>
      <c r="K14" s="4"/>
      <c r="L14" s="4"/>
      <c r="M14" s="4"/>
      <c r="N14" s="4"/>
      <c r="O14" s="17"/>
      <c r="Q14" s="17"/>
      <c r="Z14" s="9"/>
      <c r="AE14" s="17"/>
      <c r="AG14" s="9"/>
    </row>
    <row r="15" spans="1:36" ht="29.25" customHeight="1" x14ac:dyDescent="0.35">
      <c r="E15" s="9"/>
      <c r="F15" s="9"/>
      <c r="H15" s="7"/>
      <c r="K15" s="4"/>
      <c r="L15" s="4"/>
      <c r="O15" s="17"/>
      <c r="Q15" s="17"/>
      <c r="R15" s="17"/>
      <c r="S15" s="17"/>
      <c r="Z15" s="9"/>
      <c r="AD15" s="5"/>
      <c r="AF15" s="17"/>
      <c r="AG15" s="9"/>
    </row>
    <row r="16" spans="1:36" ht="29.25" customHeight="1" x14ac:dyDescent="0.35">
      <c r="B16" s="4"/>
      <c r="E16" s="9"/>
      <c r="F16" s="9"/>
      <c r="H16" s="7"/>
      <c r="I16" s="7"/>
      <c r="L16" s="4"/>
      <c r="O16" s="17"/>
      <c r="AC16" s="9"/>
      <c r="AD16" s="5"/>
      <c r="AE16" s="17"/>
      <c r="AF16" s="17"/>
      <c r="AG16" s="9"/>
    </row>
    <row r="17" spans="5:33" ht="29.25" customHeight="1" x14ac:dyDescent="0.35">
      <c r="E17" s="9"/>
      <c r="F17" s="9"/>
      <c r="H17" s="7"/>
      <c r="I17" s="7"/>
      <c r="K17" s="4"/>
      <c r="L17" s="4"/>
      <c r="O17" s="17"/>
      <c r="Q17" s="17"/>
      <c r="Z17" s="9"/>
      <c r="AC17"/>
      <c r="AG17" s="9"/>
    </row>
    <row r="18" spans="5:33" ht="29.25" customHeight="1" x14ac:dyDescent="0.35">
      <c r="F18" s="9"/>
      <c r="H18" s="7"/>
      <c r="K18" s="4"/>
      <c r="L18" s="4"/>
      <c r="O18" s="17"/>
      <c r="Q18" s="17"/>
      <c r="Z18" s="19"/>
      <c r="AD18" s="5"/>
      <c r="AE18" s="17"/>
      <c r="AG18" s="9"/>
    </row>
    <row r="20" spans="5:33" ht="24.75" customHeight="1" x14ac:dyDescent="0.35">
      <c r="AA20" s="4">
        <f>MIN(AA2:AA16)</f>
        <v>0</v>
      </c>
    </row>
    <row r="21" spans="5:33" ht="24.75" customHeight="1" x14ac:dyDescent="0.35">
      <c r="Z21" s="9"/>
    </row>
  </sheetData>
  <autoFilter ref="A1:AK18" xr:uid="{00000000-0009-0000-0000-000000000000}">
    <sortState xmlns:xlrd2="http://schemas.microsoft.com/office/spreadsheetml/2017/richdata2" ref="A2:AI18">
      <sortCondition ref="F1:F18"/>
    </sortState>
  </autoFilter>
  <pageMargins left="0.7" right="0.7" top="0.75" bottom="0.75" header="0.3" footer="0.3"/>
  <pageSetup scale="98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"/>
  <sheetViews>
    <sheetView workbookViewId="0">
      <selection activeCell="P9" sqref="P9"/>
    </sheetView>
  </sheetViews>
  <sheetFormatPr defaultColWidth="8.81640625" defaultRowHeight="14.5" x14ac:dyDescent="0.35"/>
  <cols>
    <col min="1" max="1" width="5.36328125" bestFit="1" customWidth="1"/>
    <col min="2" max="2" width="6.36328125" bestFit="1" customWidth="1"/>
    <col min="3" max="3" width="4.453125" bestFit="1" customWidth="1"/>
    <col min="4" max="4" width="7.453125" bestFit="1" customWidth="1"/>
    <col min="5" max="5" width="4.81640625" bestFit="1" customWidth="1"/>
    <col min="6" max="6" width="5.36328125" bestFit="1" customWidth="1"/>
    <col min="7" max="7" width="7.6328125" bestFit="1" customWidth="1"/>
    <col min="8" max="8" width="8" bestFit="1" customWidth="1"/>
    <col min="9" max="9" width="6.81640625" bestFit="1" customWidth="1"/>
    <col min="10" max="11" width="7.453125" bestFit="1" customWidth="1"/>
    <col min="12" max="12" width="6.08984375" bestFit="1" customWidth="1"/>
    <col min="13" max="13" width="8.453125" bestFit="1" customWidth="1"/>
    <col min="14" max="14" width="8.36328125" bestFit="1" customWidth="1"/>
    <col min="15" max="15" width="8.81640625" bestFit="1" customWidth="1"/>
    <col min="17" max="19" width="9" bestFit="1" customWidth="1"/>
    <col min="21" max="21" width="8.6328125" bestFit="1" customWidth="1"/>
    <col min="22" max="22" width="9" bestFit="1" customWidth="1"/>
    <col min="23" max="23" width="8.08984375" bestFit="1" customWidth="1"/>
    <col min="24" max="24" width="7.81640625" bestFit="1" customWidth="1"/>
    <col min="25" max="25" width="7.36328125" bestFit="1" customWidth="1"/>
    <col min="27" max="27" width="7.6328125" bestFit="1" customWidth="1"/>
    <col min="29" max="29" width="9" bestFit="1" customWidth="1"/>
    <col min="30" max="30" width="8.36328125" bestFit="1" customWidth="1"/>
    <col min="31" max="31" width="8.6328125" bestFit="1" customWidth="1"/>
    <col min="32" max="32" width="8.81640625" bestFit="1" customWidth="1"/>
    <col min="33" max="33" width="8.6328125" bestFit="1" customWidth="1"/>
  </cols>
  <sheetData>
    <row r="1" spans="1:33" ht="116" x14ac:dyDescent="0.35">
      <c r="A1" s="1" t="s">
        <v>0</v>
      </c>
      <c r="B1" s="2" t="s">
        <v>2</v>
      </c>
      <c r="C1" s="2" t="s">
        <v>3</v>
      </c>
      <c r="D1" s="2" t="s">
        <v>5</v>
      </c>
      <c r="E1" s="2" t="s">
        <v>4</v>
      </c>
      <c r="F1" s="2" t="s">
        <v>1</v>
      </c>
      <c r="G1" s="2" t="s">
        <v>8</v>
      </c>
      <c r="H1" s="3" t="s">
        <v>17</v>
      </c>
      <c r="I1" s="2" t="s">
        <v>9</v>
      </c>
      <c r="J1" s="2" t="s">
        <v>22</v>
      </c>
      <c r="K1" s="2" t="s">
        <v>27</v>
      </c>
      <c r="L1" s="2" t="s">
        <v>10</v>
      </c>
      <c r="M1" s="2" t="s">
        <v>6</v>
      </c>
      <c r="N1" s="2" t="s">
        <v>23</v>
      </c>
      <c r="O1" s="2" t="s">
        <v>33</v>
      </c>
      <c r="P1" s="2" t="s">
        <v>15</v>
      </c>
      <c r="Q1" s="2" t="s">
        <v>7</v>
      </c>
      <c r="R1" s="2" t="s">
        <v>31</v>
      </c>
      <c r="S1" s="2" t="s">
        <v>30</v>
      </c>
      <c r="T1" s="2" t="s">
        <v>14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24</v>
      </c>
      <c r="Z1" s="2" t="s">
        <v>29</v>
      </c>
      <c r="AA1" s="2" t="s">
        <v>32</v>
      </c>
      <c r="AB1" s="2" t="s">
        <v>26</v>
      </c>
      <c r="AC1" s="2" t="s">
        <v>16</v>
      </c>
      <c r="AD1" s="2" t="s">
        <v>11</v>
      </c>
      <c r="AE1" s="2" t="s">
        <v>12</v>
      </c>
      <c r="AF1" s="2" t="s">
        <v>25</v>
      </c>
      <c r="AG1" s="2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8"/>
  <sheetViews>
    <sheetView zoomScale="80" zoomScaleNormal="80" workbookViewId="0">
      <selection activeCell="U2" sqref="U2"/>
    </sheetView>
  </sheetViews>
  <sheetFormatPr defaultRowHeight="14.5" x14ac:dyDescent="0.35"/>
  <cols>
    <col min="1" max="1" width="100.6328125" customWidth="1"/>
  </cols>
  <sheetData>
    <row r="1" spans="1:20" x14ac:dyDescent="0.35">
      <c r="A1" s="11" t="s">
        <v>37</v>
      </c>
      <c r="C1" t="s">
        <v>41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39</v>
      </c>
      <c r="J1" t="s">
        <v>59</v>
      </c>
      <c r="K1" t="s">
        <v>60</v>
      </c>
      <c r="L1" t="s">
        <v>61</v>
      </c>
      <c r="M1" t="s">
        <v>62</v>
      </c>
      <c r="N1" t="s">
        <v>63</v>
      </c>
      <c r="O1" t="s">
        <v>64</v>
      </c>
      <c r="P1" t="s">
        <v>65</v>
      </c>
      <c r="Q1" t="s">
        <v>66</v>
      </c>
      <c r="R1" t="s">
        <v>67</v>
      </c>
      <c r="S1" t="s">
        <v>68</v>
      </c>
      <c r="T1" t="s">
        <v>69</v>
      </c>
    </row>
    <row r="2" spans="1:20" x14ac:dyDescent="0.35">
      <c r="A2" s="8" t="s">
        <v>43</v>
      </c>
      <c r="C2">
        <v>14</v>
      </c>
      <c r="D2">
        <v>3</v>
      </c>
      <c r="E2">
        <v>6</v>
      </c>
      <c r="F2">
        <v>13</v>
      </c>
      <c r="G2">
        <v>3</v>
      </c>
      <c r="H2">
        <v>7</v>
      </c>
      <c r="I2">
        <v>2</v>
      </c>
      <c r="J2">
        <v>1</v>
      </c>
      <c r="K2">
        <v>2</v>
      </c>
      <c r="L2">
        <v>5</v>
      </c>
      <c r="M2">
        <v>1</v>
      </c>
      <c r="N2">
        <v>4</v>
      </c>
      <c r="O2">
        <v>2</v>
      </c>
      <c r="P2">
        <v>2</v>
      </c>
      <c r="Q2">
        <v>1</v>
      </c>
      <c r="R2">
        <v>1</v>
      </c>
      <c r="S2">
        <v>1</v>
      </c>
      <c r="T2">
        <v>1</v>
      </c>
    </row>
    <row r="3" spans="1:20" x14ac:dyDescent="0.35">
      <c r="A3" s="4" t="s">
        <v>44</v>
      </c>
    </row>
    <row r="4" spans="1:20" x14ac:dyDescent="0.35">
      <c r="A4" s="4" t="s">
        <v>51</v>
      </c>
    </row>
    <row r="5" spans="1:20" x14ac:dyDescent="0.35">
      <c r="A5" s="4" t="s">
        <v>40</v>
      </c>
    </row>
    <row r="6" spans="1:20" x14ac:dyDescent="0.35">
      <c r="A6" s="4" t="s">
        <v>41</v>
      </c>
    </row>
    <row r="7" spans="1:20" x14ac:dyDescent="0.35">
      <c r="A7" s="8" t="s">
        <v>52</v>
      </c>
    </row>
    <row r="8" spans="1:20" x14ac:dyDescent="0.35">
      <c r="A8" s="4" t="s">
        <v>38</v>
      </c>
    </row>
    <row r="9" spans="1:20" x14ac:dyDescent="0.35">
      <c r="A9" s="4" t="s">
        <v>50</v>
      </c>
    </row>
    <row r="10" spans="1:20" x14ac:dyDescent="0.35">
      <c r="A10" s="8" t="s">
        <v>42</v>
      </c>
    </row>
    <row r="11" spans="1:20" x14ac:dyDescent="0.35">
      <c r="A11" s="8" t="s">
        <v>53</v>
      </c>
    </row>
    <row r="12" spans="1:20" x14ac:dyDescent="0.35">
      <c r="A12" s="8" t="s">
        <v>45</v>
      </c>
    </row>
    <row r="13" spans="1:20" x14ac:dyDescent="0.35">
      <c r="A13" s="8" t="s">
        <v>48</v>
      </c>
    </row>
    <row r="14" spans="1:20" x14ac:dyDescent="0.35">
      <c r="A14" s="8" t="s">
        <v>49</v>
      </c>
    </row>
    <row r="15" spans="1:20" x14ac:dyDescent="0.35">
      <c r="A15" s="8" t="s">
        <v>38</v>
      </c>
    </row>
    <row r="16" spans="1:20" x14ac:dyDescent="0.35">
      <c r="A16" s="8" t="s">
        <v>46</v>
      </c>
    </row>
    <row r="17" spans="1:1" x14ac:dyDescent="0.35">
      <c r="A17" s="8" t="s">
        <v>39</v>
      </c>
    </row>
    <row r="18" spans="1:1" x14ac:dyDescent="0.35">
      <c r="A18" s="8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Symptoms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cshs</dc:creator>
  <cp:lastModifiedBy>Heidi Satter</cp:lastModifiedBy>
  <cp:lastPrinted>2017-07-18T20:45:47Z</cp:lastPrinted>
  <dcterms:created xsi:type="dcterms:W3CDTF">2017-06-22T15:52:02Z</dcterms:created>
  <dcterms:modified xsi:type="dcterms:W3CDTF">2019-03-20T19:00:14Z</dcterms:modified>
</cp:coreProperties>
</file>